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port adatok, iratok\"/>
    </mc:Choice>
  </mc:AlternateContent>
  <bookViews>
    <workbookView xWindow="0" yWindow="0" windowWidth="19200" windowHeight="11460"/>
  </bookViews>
  <sheets>
    <sheet name="díj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5" i="1" s="1"/>
  <c r="C34" i="1"/>
  <c r="D34" i="1" s="1"/>
  <c r="C33" i="1"/>
  <c r="D33" i="1" s="1"/>
  <c r="C32" i="1"/>
  <c r="D32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</calcChain>
</file>

<file path=xl/sharedStrings.xml><?xml version="1.0" encoding="utf-8"?>
<sst xmlns="http://schemas.openxmlformats.org/spreadsheetml/2006/main" count="34" uniqueCount="31">
  <si>
    <t>Gépjármű kategória</t>
  </si>
  <si>
    <t>Gépjármű önköltség Ft/km</t>
  </si>
  <si>
    <t>nettó</t>
  </si>
  <si>
    <t>áfa (27%)</t>
  </si>
  <si>
    <t>bruttó</t>
  </si>
  <si>
    <r>
      <t xml:space="preserve">M1 - Személygépkocsi </t>
    </r>
    <r>
      <rPr>
        <b/>
        <sz val="11"/>
        <color theme="1"/>
        <rFont val="Times New Roman"/>
        <family val="1"/>
        <charset val="238"/>
      </rPr>
      <t>Ft/km</t>
    </r>
  </si>
  <si>
    <r>
      <t xml:space="preserve">M1 - Személygépkocsi/Mikrobusz </t>
    </r>
    <r>
      <rPr>
        <b/>
        <sz val="11"/>
        <color theme="1"/>
        <rFont val="Times New Roman"/>
        <family val="1"/>
        <charset val="238"/>
      </rPr>
      <t>Ft/km</t>
    </r>
  </si>
  <si>
    <r>
      <t xml:space="preserve">M2 - Autóbusz </t>
    </r>
    <r>
      <rPr>
        <b/>
        <sz val="11"/>
        <color theme="1"/>
        <rFont val="Times New Roman"/>
        <family val="1"/>
        <charset val="238"/>
      </rPr>
      <t>Ft/km</t>
    </r>
  </si>
  <si>
    <r>
      <t xml:space="preserve">M3 - Autóbusz </t>
    </r>
    <r>
      <rPr>
        <b/>
        <sz val="11"/>
        <color theme="1"/>
        <rFont val="Times New Roman"/>
        <family val="1"/>
        <charset val="238"/>
      </rPr>
      <t>Ft/km</t>
    </r>
  </si>
  <si>
    <r>
      <t>N1 - Tehergépkocsi 3,5 tonnáig</t>
    </r>
    <r>
      <rPr>
        <b/>
        <sz val="11"/>
        <color theme="1"/>
        <rFont val="Times New Roman"/>
        <family val="1"/>
        <charset val="238"/>
      </rPr>
      <t xml:space="preserve"> Ft/km</t>
    </r>
  </si>
  <si>
    <r>
      <t xml:space="preserve">N1G - Terepjáró tehergépkocsi 3,5 tonnáig </t>
    </r>
    <r>
      <rPr>
        <b/>
        <sz val="11"/>
        <color theme="1"/>
        <rFont val="Times New Roman"/>
        <family val="1"/>
        <charset val="238"/>
      </rPr>
      <t>Ft/km</t>
    </r>
  </si>
  <si>
    <r>
      <t xml:space="preserve">N2 - Tehergépkocsi 3,5-12 tonna között </t>
    </r>
    <r>
      <rPr>
        <b/>
        <sz val="11"/>
        <color theme="1"/>
        <rFont val="Times New Roman"/>
        <family val="1"/>
        <charset val="238"/>
      </rPr>
      <t>Ft/km</t>
    </r>
  </si>
  <si>
    <r>
      <t xml:space="preserve">N3 - Tehergépkocsi 12 tonna felett </t>
    </r>
    <r>
      <rPr>
        <b/>
        <sz val="11"/>
        <color theme="1"/>
        <rFont val="Times New Roman"/>
        <family val="1"/>
        <charset val="238"/>
      </rPr>
      <t>Ft/km</t>
    </r>
  </si>
  <si>
    <t>Állatfajta</t>
  </si>
  <si>
    <t>Szolgálati állat önköltség</t>
  </si>
  <si>
    <r>
      <t xml:space="preserve">Szolgálati kutya </t>
    </r>
    <r>
      <rPr>
        <b/>
        <sz val="11"/>
        <color theme="1"/>
        <rFont val="Times New Roman"/>
        <family val="1"/>
        <charset val="238"/>
      </rPr>
      <t>Ft/óra</t>
    </r>
  </si>
  <si>
    <r>
      <t xml:space="preserve">Kiszállási/rendelkezésre állási díj kutya esetében </t>
    </r>
    <r>
      <rPr>
        <b/>
        <sz val="11"/>
        <color theme="1"/>
        <rFont val="Times New Roman"/>
        <family val="1"/>
        <charset val="238"/>
      </rPr>
      <t>Ft/km</t>
    </r>
  </si>
  <si>
    <r>
      <t>Szolgálati ló</t>
    </r>
    <r>
      <rPr>
        <b/>
        <sz val="11"/>
        <color theme="1"/>
        <rFont val="Times New Roman"/>
        <family val="1"/>
        <charset val="238"/>
      </rPr>
      <t xml:space="preserve"> Ft/óra</t>
    </r>
  </si>
  <si>
    <r>
      <t xml:space="preserve">Kiszállási/rendelkezésre állási díj ló esetében </t>
    </r>
    <r>
      <rPr>
        <b/>
        <sz val="11"/>
        <color theme="1"/>
        <rFont val="Times New Roman"/>
        <family val="1"/>
        <charset val="238"/>
      </rPr>
      <t>Ft/km</t>
    </r>
  </si>
  <si>
    <t xml:space="preserve">A sportrendezvények biztonságáról szóló 54/2004.(III.31.) Korm. rendelet alapján </t>
  </si>
  <si>
    <t>Állománycsoportok</t>
  </si>
  <si>
    <t>Tisztek</t>
  </si>
  <si>
    <t>Tiszthelyettesek</t>
  </si>
  <si>
    <t>Vezetők</t>
  </si>
  <si>
    <t>Hivatásos összesen</t>
  </si>
  <si>
    <t>Közalkalmazott</t>
  </si>
  <si>
    <t>Kormánytisztviselők</t>
  </si>
  <si>
    <t>Munkavállalók</t>
  </si>
  <si>
    <t>Bérköltség járulékkal együtt (Ft/óra)</t>
  </si>
  <si>
    <t>a rendőri feladatok ellátásának önköltségi díja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</si>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</sst>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workbookViewId="0">
      <selection activeCell="H34" sqref="H34"/>
    </sheetView>
  </sheetViews>
  <sheetFormatPr defaultRowHeight="15" x14ac:dyDescent="0.25"/>
  <cols>
    <col min="1" max="1" width="47.42578125" customWidth="1"/>
    <col min="2" max="2" width="21" customWidth="1"/>
    <col min="3" max="3" width="19.28515625" customWidth="1"/>
    <col min="4" max="4" width="16.140625" customWidth="1"/>
  </cols>
  <sheetData>
    <row r="1" spans="1:4" ht="15.75" x14ac:dyDescent="0.25">
      <c r="A1" s="19" t="s">
        <v>19</v>
      </c>
      <c r="B1" s="19"/>
      <c r="C1" s="19"/>
      <c r="D1" s="19"/>
    </row>
    <row r="2" spans="1:4" ht="15.75" x14ac:dyDescent="0.25">
      <c r="A2" s="19" t="s">
        <v>29</v>
      </c>
      <c r="B2" s="19"/>
      <c r="C2" s="19"/>
      <c r="D2" s="19"/>
    </row>
    <row r="3" spans="1:4" ht="15.75" x14ac:dyDescent="0.25">
      <c r="A3" s="19"/>
      <c r="B3" s="19"/>
      <c r="C3" s="19"/>
      <c r="D3" s="19"/>
    </row>
    <row r="4" spans="1:4" ht="15.75" x14ac:dyDescent="0.25">
      <c r="A4" s="3"/>
      <c r="B4" s="3" t="s">
        <v>30</v>
      </c>
      <c r="C4" s="3"/>
      <c r="D4" s="3"/>
    </row>
    <row r="5" spans="1:4" ht="16.5" thickBot="1" x14ac:dyDescent="0.3">
      <c r="A5" s="3"/>
      <c r="B5" s="3"/>
      <c r="C5" s="3"/>
      <c r="D5" s="3"/>
    </row>
    <row r="6" spans="1:4" ht="47.25" x14ac:dyDescent="0.25">
      <c r="A6" s="8" t="s">
        <v>20</v>
      </c>
      <c r="B6" s="9" t="s">
        <v>28</v>
      </c>
      <c r="C6" s="3"/>
      <c r="D6" s="3"/>
    </row>
    <row r="7" spans="1:4" ht="15.75" x14ac:dyDescent="0.25">
      <c r="A7" s="4" t="s">
        <v>21</v>
      </c>
      <c r="B7" s="5">
        <v>3820</v>
      </c>
      <c r="C7" s="3"/>
      <c r="D7" s="10"/>
    </row>
    <row r="8" spans="1:4" ht="15.75" x14ac:dyDescent="0.25">
      <c r="A8" s="4" t="s">
        <v>22</v>
      </c>
      <c r="B8" s="5">
        <v>2515</v>
      </c>
      <c r="C8" s="3"/>
      <c r="D8" s="10"/>
    </row>
    <row r="9" spans="1:4" ht="15.75" x14ac:dyDescent="0.25">
      <c r="A9" s="4" t="s">
        <v>23</v>
      </c>
      <c r="B9" s="5">
        <v>4802</v>
      </c>
      <c r="C9" s="3"/>
      <c r="D9" s="10"/>
    </row>
    <row r="10" spans="1:4" ht="15.75" x14ac:dyDescent="0.25">
      <c r="A10" s="4" t="s">
        <v>24</v>
      </c>
      <c r="B10" s="5">
        <v>2943</v>
      </c>
      <c r="C10" s="3"/>
      <c r="D10" s="10"/>
    </row>
    <row r="11" spans="1:4" ht="15.75" x14ac:dyDescent="0.25">
      <c r="A11" s="4" t="s">
        <v>25</v>
      </c>
      <c r="B11" s="5">
        <v>2006</v>
      </c>
      <c r="C11" s="3"/>
      <c r="D11" s="10"/>
    </row>
    <row r="12" spans="1:4" ht="15.75" x14ac:dyDescent="0.25">
      <c r="A12" s="4" t="s">
        <v>26</v>
      </c>
      <c r="B12" s="5">
        <v>2243</v>
      </c>
      <c r="C12" s="3"/>
      <c r="D12" s="10"/>
    </row>
    <row r="13" spans="1:4" ht="16.5" thickBot="1" x14ac:dyDescent="0.3">
      <c r="A13" s="6" t="s">
        <v>27</v>
      </c>
      <c r="B13" s="7">
        <v>1778</v>
      </c>
      <c r="C13" s="3"/>
      <c r="D13" s="10"/>
    </row>
    <row r="14" spans="1:4" ht="15.75" thickBot="1" x14ac:dyDescent="0.3"/>
    <row r="15" spans="1:4" x14ac:dyDescent="0.25">
      <c r="A15" s="23" t="s">
        <v>0</v>
      </c>
      <c r="B15" s="26" t="s">
        <v>1</v>
      </c>
      <c r="C15" s="27"/>
      <c r="D15" s="28"/>
    </row>
    <row r="16" spans="1:4" x14ac:dyDescent="0.25">
      <c r="A16" s="24"/>
      <c r="B16" s="29"/>
      <c r="C16" s="30"/>
      <c r="D16" s="31"/>
    </row>
    <row r="17" spans="1:4" x14ac:dyDescent="0.25">
      <c r="A17" s="25"/>
      <c r="B17" s="1" t="s">
        <v>2</v>
      </c>
      <c r="C17" s="1" t="s">
        <v>3</v>
      </c>
      <c r="D17" s="11" t="s">
        <v>4</v>
      </c>
    </row>
    <row r="18" spans="1:4" x14ac:dyDescent="0.25">
      <c r="A18" s="32"/>
      <c r="B18" s="33"/>
      <c r="C18" s="33"/>
      <c r="D18" s="34"/>
    </row>
    <row r="19" spans="1:4" x14ac:dyDescent="0.25">
      <c r="A19" s="12" t="s">
        <v>5</v>
      </c>
      <c r="B19" s="2">
        <v>225</v>
      </c>
      <c r="C19" s="2">
        <f>B19*0.27</f>
        <v>60.750000000000007</v>
      </c>
      <c r="D19" s="13">
        <f>B19+C19</f>
        <v>285.75</v>
      </c>
    </row>
    <row r="20" spans="1:4" x14ac:dyDescent="0.25">
      <c r="A20" s="12" t="s">
        <v>6</v>
      </c>
      <c r="B20" s="2">
        <v>231</v>
      </c>
      <c r="C20" s="2">
        <f t="shared" ref="C20:C26" si="0">B20*0.27</f>
        <v>62.370000000000005</v>
      </c>
      <c r="D20" s="13">
        <f t="shared" ref="D20:D26" si="1">B20+C20</f>
        <v>293.37</v>
      </c>
    </row>
    <row r="21" spans="1:4" x14ac:dyDescent="0.25">
      <c r="A21" s="12" t="s">
        <v>7</v>
      </c>
      <c r="B21" s="2">
        <v>223</v>
      </c>
      <c r="C21" s="2">
        <f t="shared" si="0"/>
        <v>60.21</v>
      </c>
      <c r="D21" s="13">
        <f t="shared" si="1"/>
        <v>283.20999999999998</v>
      </c>
    </row>
    <row r="22" spans="1:4" x14ac:dyDescent="0.25">
      <c r="A22" s="14" t="s">
        <v>8</v>
      </c>
      <c r="B22" s="2">
        <v>252</v>
      </c>
      <c r="C22" s="2">
        <f t="shared" si="0"/>
        <v>68.040000000000006</v>
      </c>
      <c r="D22" s="13">
        <f t="shared" si="1"/>
        <v>320.04000000000002</v>
      </c>
    </row>
    <row r="23" spans="1:4" x14ac:dyDescent="0.25">
      <c r="A23" s="14" t="s">
        <v>9</v>
      </c>
      <c r="B23" s="2">
        <v>242</v>
      </c>
      <c r="C23" s="2">
        <f t="shared" si="0"/>
        <v>65.34</v>
      </c>
      <c r="D23" s="13">
        <f t="shared" si="1"/>
        <v>307.34000000000003</v>
      </c>
    </row>
    <row r="24" spans="1:4" x14ac:dyDescent="0.25">
      <c r="A24" s="14" t="s">
        <v>10</v>
      </c>
      <c r="B24" s="2">
        <v>213</v>
      </c>
      <c r="C24" s="2">
        <f t="shared" si="0"/>
        <v>57.510000000000005</v>
      </c>
      <c r="D24" s="13">
        <f t="shared" si="1"/>
        <v>270.51</v>
      </c>
    </row>
    <row r="25" spans="1:4" x14ac:dyDescent="0.25">
      <c r="A25" s="14" t="s">
        <v>11</v>
      </c>
      <c r="B25" s="2">
        <v>236</v>
      </c>
      <c r="C25" s="2">
        <f t="shared" si="0"/>
        <v>63.720000000000006</v>
      </c>
      <c r="D25" s="13">
        <f t="shared" si="1"/>
        <v>299.72000000000003</v>
      </c>
    </row>
    <row r="26" spans="1:4" ht="15.75" thickBot="1" x14ac:dyDescent="0.3">
      <c r="A26" s="15" t="s">
        <v>12</v>
      </c>
      <c r="B26" s="16">
        <v>430</v>
      </c>
      <c r="C26" s="16">
        <f t="shared" si="0"/>
        <v>116.10000000000001</v>
      </c>
      <c r="D26" s="17">
        <f t="shared" si="1"/>
        <v>546.1</v>
      </c>
    </row>
    <row r="27" spans="1:4" ht="15.75" thickBot="1" x14ac:dyDescent="0.3"/>
    <row r="28" spans="1:4" x14ac:dyDescent="0.25">
      <c r="A28" s="23" t="s">
        <v>13</v>
      </c>
      <c r="B28" s="26" t="s">
        <v>14</v>
      </c>
      <c r="C28" s="27"/>
      <c r="D28" s="28"/>
    </row>
    <row r="29" spans="1:4" x14ac:dyDescent="0.25">
      <c r="A29" s="24"/>
      <c r="B29" s="29"/>
      <c r="C29" s="30"/>
      <c r="D29" s="31"/>
    </row>
    <row r="30" spans="1:4" x14ac:dyDescent="0.25">
      <c r="A30" s="25"/>
      <c r="B30" s="1" t="s">
        <v>2</v>
      </c>
      <c r="C30" s="1" t="s">
        <v>3</v>
      </c>
      <c r="D30" s="11" t="s">
        <v>4</v>
      </c>
    </row>
    <row r="31" spans="1:4" x14ac:dyDescent="0.25">
      <c r="A31" s="32"/>
      <c r="B31" s="33"/>
      <c r="C31" s="33"/>
      <c r="D31" s="34"/>
    </row>
    <row r="32" spans="1:4" x14ac:dyDescent="0.25">
      <c r="A32" s="12" t="s">
        <v>15</v>
      </c>
      <c r="B32" s="2">
        <v>2224</v>
      </c>
      <c r="C32" s="2">
        <f>B32*0.27</f>
        <v>600.48</v>
      </c>
      <c r="D32" s="13">
        <f>B32+C32</f>
        <v>2824.48</v>
      </c>
    </row>
    <row r="33" spans="1:4" x14ac:dyDescent="0.25">
      <c r="A33" s="12" t="s">
        <v>16</v>
      </c>
      <c r="B33" s="2">
        <v>225</v>
      </c>
      <c r="C33" s="2">
        <f t="shared" ref="C33:C35" si="2">B33*0.27</f>
        <v>60.750000000000007</v>
      </c>
      <c r="D33" s="13">
        <f t="shared" ref="D33:D35" si="3">B33+C33</f>
        <v>285.75</v>
      </c>
    </row>
    <row r="34" spans="1:4" x14ac:dyDescent="0.25">
      <c r="A34" s="12" t="s">
        <v>17</v>
      </c>
      <c r="B34" s="2">
        <v>2368</v>
      </c>
      <c r="C34" s="2">
        <f t="shared" si="2"/>
        <v>639.36</v>
      </c>
      <c r="D34" s="13">
        <f t="shared" si="3"/>
        <v>3007.36</v>
      </c>
    </row>
    <row r="35" spans="1:4" ht="15.75" thickBot="1" x14ac:dyDescent="0.3">
      <c r="A35" s="18" t="s">
        <v>18</v>
      </c>
      <c r="B35" s="16">
        <v>242</v>
      </c>
      <c r="C35" s="16">
        <f t="shared" si="2"/>
        <v>65.34</v>
      </c>
      <c r="D35" s="17">
        <f t="shared" si="3"/>
        <v>307.34000000000003</v>
      </c>
    </row>
    <row r="45" spans="1:4" x14ac:dyDescent="0.25">
      <c r="A45" s="20"/>
      <c r="B45" s="21"/>
      <c r="C45" s="21"/>
      <c r="D45" s="21"/>
    </row>
    <row r="46" spans="1:4" x14ac:dyDescent="0.25">
      <c r="A46" s="21"/>
      <c r="B46" s="21"/>
      <c r="C46" s="21"/>
      <c r="D46" s="21"/>
    </row>
    <row r="47" spans="1:4" x14ac:dyDescent="0.25">
      <c r="A47" s="21"/>
      <c r="B47" s="21"/>
      <c r="C47" s="21"/>
      <c r="D47" s="21"/>
    </row>
    <row r="49" spans="1:4" ht="18" customHeight="1" x14ac:dyDescent="0.25">
      <c r="A49" s="22"/>
      <c r="B49" s="22"/>
      <c r="C49" s="22"/>
      <c r="D49" s="22"/>
    </row>
  </sheetData>
  <mergeCells count="11">
    <mergeCell ref="A1:D1"/>
    <mergeCell ref="A2:D2"/>
    <mergeCell ref="A3:D3"/>
    <mergeCell ref="A45:D47"/>
    <mergeCell ref="A49:D49"/>
    <mergeCell ref="A15:A17"/>
    <mergeCell ref="B15:D16"/>
    <mergeCell ref="A18:D18"/>
    <mergeCell ref="A28:A30"/>
    <mergeCell ref="B28:D29"/>
    <mergeCell ref="A31:D31"/>
  </mergeCells>
  <printOptions horizontalCentered="1" verticalCentered="1"/>
  <pageMargins left="0.5118110236220472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díjak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 Alex</dc:creator>
  <cp:lastModifiedBy>Tóth Béla</cp:lastModifiedBy>
  <cp:lastPrinted>2018-01-25T12:33:57Z</cp:lastPrinted>
  <dcterms:created xsi:type="dcterms:W3CDTF">2018-01-25T08:01:21Z</dcterms:created>
  <dcterms:modified xsi:type="dcterms:W3CDTF">2019-02-25T07:32:26Z</dcterms:modified>
</cp:coreProperties>
</file>